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19967B67-741B-4A17-BACB-8D7BB7C0E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7" i="1"/>
  <c r="C15" i="1"/>
  <c r="B16" i="1" l="1"/>
</calcChain>
</file>

<file path=xl/sharedStrings.xml><?xml version="1.0" encoding="utf-8"?>
<sst xmlns="http://schemas.openxmlformats.org/spreadsheetml/2006/main" count="24" uniqueCount="17">
  <si>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</si>
  <si>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</si>
  <si>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</si>
  <si>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</si>
  <si>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</si>
  <si>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</si>
  <si>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</si>
  <si>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</si>
  <si>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20.01.2023.</t>
  </si>
  <si>
    <t>23.01.2023.</t>
  </si>
  <si>
    <t>IZVOD  BR. 014</t>
  </si>
  <si>
    <t>RFZO - MATERIJALNI I OSTALI TROŠKOVI</t>
  </si>
  <si>
    <t>RFZO - SANITETSKI 085</t>
  </si>
  <si>
    <t>RFZO - OSTALI UGRADNI MATERIJAL 084</t>
  </si>
  <si>
    <t>PROVIZIJA UPRAVE ZA TREZOR</t>
  </si>
  <si>
    <t>OSTALI TROŠKOVI - 07F</t>
  </si>
  <si>
    <t>RFZO - NOVČANA POMOĆ RADI NAGRAĐIVANJA 07X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</si>
</sst>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10631817.949999999</v>
      </c>
    </row>
    <row r="8" spans="1:3" x14ac:dyDescent="0.25">
      <c r="A8" s="4" t="s">
        <v>2</v>
      </c>
      <c r="B8" s="4" t="s">
        <v>8</v>
      </c>
      <c r="C8" s="8">
        <v>1243227.3500000001</v>
      </c>
    </row>
    <row r="9" spans="1:3" x14ac:dyDescent="0.25">
      <c r="A9" s="4" t="s">
        <v>6</v>
      </c>
      <c r="B9" s="4" t="s">
        <v>9</v>
      </c>
      <c r="C9" s="9">
        <v>9094</v>
      </c>
    </row>
    <row r="10" spans="1:3" x14ac:dyDescent="0.25">
      <c r="A10" s="4" t="s">
        <v>16</v>
      </c>
      <c r="B10" s="4" t="s">
        <v>9</v>
      </c>
      <c r="C10" s="9">
        <v>1444195.24</v>
      </c>
    </row>
    <row r="11" spans="1:3" x14ac:dyDescent="0.25">
      <c r="A11" s="4" t="s">
        <v>11</v>
      </c>
      <c r="B11" s="4" t="s">
        <v>9</v>
      </c>
      <c r="C11" s="9">
        <v>3008458.33</v>
      </c>
    </row>
    <row r="12" spans="1:3" x14ac:dyDescent="0.25">
      <c r="A12" s="4" t="s">
        <v>12</v>
      </c>
      <c r="B12" s="4" t="s">
        <v>9</v>
      </c>
      <c r="C12" s="9">
        <v>4566747.29</v>
      </c>
    </row>
    <row r="13" spans="1:3" x14ac:dyDescent="0.25">
      <c r="A13" s="4" t="s">
        <v>13</v>
      </c>
      <c r="B13" s="4" t="s">
        <v>9</v>
      </c>
      <c r="C13" s="9">
        <v>465069</v>
      </c>
    </row>
    <row r="14" spans="1:3" x14ac:dyDescent="0.25">
      <c r="A14" s="10" t="s">
        <v>5</v>
      </c>
      <c r="B14" s="4" t="s">
        <v>9</v>
      </c>
      <c r="C14" s="9">
        <v>104973.26</v>
      </c>
    </row>
    <row r="15" spans="1:3" x14ac:dyDescent="0.25">
      <c r="B15" s="4"/>
      <c r="C15" s="5">
        <f>C8+C9+C10+C11+C12+C13-C14</f>
        <v>10631817.950000001</v>
      </c>
    </row>
    <row r="16" spans="1:3" x14ac:dyDescent="0.25">
      <c r="A16" s="6" t="s">
        <v>7</v>
      </c>
      <c r="B16" s="7" t="str">
        <f>A4</f>
        <v>23.01.2023.</v>
      </c>
      <c r="C16" s="11"/>
    </row>
    <row r="17" spans="1:2" x14ac:dyDescent="0.25">
      <c r="A17" s="13" t="s">
        <v>15</v>
      </c>
      <c r="B17" s="14">
        <f>SUM(B18)</f>
        <v>104973.26000000001</v>
      </c>
    </row>
    <row r="18" spans="1:2" x14ac:dyDescent="0.25">
      <c r="A18" s="15" t="s">
        <v>14</v>
      </c>
      <c r="B18" s="16">
        <v>104973.26000000001</v>
      </c>
    </row>
    <row r="19" spans="1:2" x14ac:dyDescent="0.25">
      <c r="B19" s="12">
        <f>B17</f>
        <v>104973.26000000001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2023-01-24T06:33:48Z</dcterms:modified>
</cp:coreProperties>
</file>